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188" windowHeight="9060"/>
  </bookViews>
  <sheets>
    <sheet name="老旧小区改造" sheetId="1" r:id="rId1"/>
    <sheet name="Sheet1"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author>
  </authors>
  <commentList>
    <comment ref="B3" authorId="0">
      <text>
        <r>
          <rPr>
            <b/>
            <sz val="9"/>
            <rFont val="宋体"/>
            <charset val="134"/>
          </rPr>
          <t>Admin:</t>
        </r>
        <r>
          <rPr>
            <sz val="9"/>
            <rFont val="宋体"/>
            <charset val="134"/>
          </rPr>
          <t xml:space="preserve">
分值可根据项目情况调整</t>
        </r>
      </text>
    </comment>
    <comment ref="C3" authorId="0">
      <text>
        <r>
          <rPr>
            <b/>
            <sz val="9"/>
            <rFont val="宋体"/>
            <charset val="134"/>
          </rPr>
          <t>Admin:</t>
        </r>
        <r>
          <rPr>
            <sz val="9"/>
            <rFont val="宋体"/>
            <charset val="134"/>
          </rPr>
          <t xml:space="preserve">
分值可根据项目情况调整</t>
        </r>
      </text>
    </comment>
  </commentList>
</comments>
</file>

<file path=xl/sharedStrings.xml><?xml version="1.0" encoding="utf-8"?>
<sst xmlns="http://schemas.openxmlformats.org/spreadsheetml/2006/main" count="142" uniqueCount="141">
  <si>
    <t>项目支出绩效评价表</t>
  </si>
  <si>
    <t>项目名称：浔阳区政务服务中心智能化采购云平台服务</t>
  </si>
  <si>
    <r>
      <rPr>
        <b/>
        <sz val="9"/>
        <rFont val="宋体"/>
        <charset val="134"/>
      </rPr>
      <t>序号</t>
    </r>
  </si>
  <si>
    <t>一级
指标</t>
  </si>
  <si>
    <t>二级
指标</t>
  </si>
  <si>
    <t>三级
指标</t>
  </si>
  <si>
    <t>指标解释</t>
  </si>
  <si>
    <t>评分标准</t>
  </si>
  <si>
    <t>标准   分值</t>
  </si>
  <si>
    <t>得分</t>
  </si>
  <si>
    <t>备注</t>
  </si>
  <si>
    <t>决策
（20分）</t>
  </si>
  <si>
    <t xml:space="preserve">项目
立项
（7分）
</t>
  </si>
  <si>
    <t>立项依据充分性</t>
  </si>
  <si>
    <t>项目立项是否符合法律法规、相关政策、发展规划以及部门职责，用以反映和考核项目立项依据情况。</t>
  </si>
  <si>
    <t>1、项目立项是否符合国家法律法规、国民经济发展规划和相关政策；</t>
  </si>
  <si>
    <t>2、项目立项是否符合行业发展规划和政策要求；</t>
  </si>
  <si>
    <t>3、项目立项是否与部门职责范围相符，属于部门履职所需；</t>
  </si>
  <si>
    <t>4、项目是否属于公共财政支持范围，是否符合中央、地方事权支出责任划分原则；</t>
  </si>
  <si>
    <t>立项程序规范性</t>
  </si>
  <si>
    <t>项目申请、设立过程是否符合相关要求，用以反映和考核项目立项的规范情况。</t>
  </si>
  <si>
    <t>1、项目是否按照规定的程序申请设立；</t>
  </si>
  <si>
    <t>2、审批文件、材料是否符合相关要求；</t>
  </si>
  <si>
    <t>3、事前是否已经过必要的可行性研究、专家论证、风险评估、绩效评估、集体决策；</t>
  </si>
  <si>
    <t xml:space="preserve">绩效
目标
（7分）
</t>
  </si>
  <si>
    <t>绩效目标合理性</t>
  </si>
  <si>
    <t>项目所设定的绩效目标是否依据充分，是否符合客观实际，用以反映和考核项目绩效目标与项目实施的相符情况。</t>
  </si>
  <si>
    <t>1、项目是否有绩效目标；</t>
  </si>
  <si>
    <t>2、项目绩效目标与实际工作内容是否具有相关性；</t>
  </si>
  <si>
    <t>3、项目预期产出效益和效果是否符合正常的业绩水平；</t>
  </si>
  <si>
    <t>4、是否与预算确定的项目资金量相匹配。</t>
  </si>
  <si>
    <t>绩效指标明确性</t>
  </si>
  <si>
    <t>依据绩效目标设定的绩效指标是否清晰、细化、可衡量等，用以反映和考核项目绩效目标的明细化情况。</t>
  </si>
  <si>
    <t>1、是否将项目绩效目标细化分解为具体的绩效指标；</t>
  </si>
  <si>
    <t>白水湖街道未提供本项目的绩效申报表、项目自评表、项目自评报告等资料</t>
  </si>
  <si>
    <t>2、是否通过清晰、可衡量的指标值予以体现；</t>
  </si>
  <si>
    <t>3、是否与项目目标任务数或计划数相对应；</t>
  </si>
  <si>
    <t>资金投入
（6分）</t>
  </si>
  <si>
    <t>预算编制
科学性</t>
  </si>
  <si>
    <t>项目预算编制是否经过科学论证、有明确标准，资金额度与年度目标是否相适应，用以反映和考核项目预算编制的科学性、合理性情况。</t>
  </si>
  <si>
    <t>1、预算编制是否经过科学论证；</t>
  </si>
  <si>
    <t>2、预算内容与项目内容是否匹配；</t>
  </si>
  <si>
    <t>3、预算额度测算依据是否充分，是否按照标准编制；</t>
  </si>
  <si>
    <t>4、预算确定的项目资金量是否与工作任务相匹配；</t>
  </si>
  <si>
    <t>资金分配
合理性</t>
  </si>
  <si>
    <t>项目预算资金分配是否有测算依据，与补助单位或地方实际是否相适应，用以反映和考核项目预算资金分配的科学性、合理性情况。</t>
  </si>
  <si>
    <t>1、预算资金分配依据是否充分；</t>
  </si>
  <si>
    <t>2、资金分配额度是否合理，与项目单位或地方实际是否相适应；</t>
  </si>
  <si>
    <t>过程
（20分）</t>
  </si>
  <si>
    <t>资金管理
（12分）</t>
  </si>
  <si>
    <t>资金到位率</t>
  </si>
  <si>
    <t>实际到位资金与预算资金的比率，用以反映和考核资金落实情况对项目实施的总体保障程度。</t>
  </si>
  <si>
    <t>1、资金到位率=（实际到位资金/预算资金）×100%；每偏差5%扣0.25分</t>
  </si>
  <si>
    <t>预算执行率</t>
  </si>
  <si>
    <t>项目预算资金是否按照计划执行，用以反映或考核项目预算执行情况。</t>
  </si>
  <si>
    <t>1、预算执行率=（实际支出资金/实际到位资金）×100%；实际支出资金：一定时期（本年度或项目期）内项目实际拨付的资金。执行率＝100%得满分，90％≤执行率＜100％，得3分，80％≤执行率≤90％，得2分，60%≤执行率≤80%得1分，执行率在60％以下不得分。</t>
  </si>
  <si>
    <t>资金使用
合规性</t>
  </si>
  <si>
    <t>项目资金使用是否符合相关的财务管理制度规定，用以反映和考核项目资金的规范运行情况。</t>
  </si>
  <si>
    <t>1、是否符合国家财经法规和财务管理制度以及有关专项资金管理办法的规定；</t>
  </si>
  <si>
    <t>2、资金的拨付是否有完整的审批程序和手续；</t>
  </si>
  <si>
    <t>3、是否符合项目预算批复或合同规定的用途；</t>
  </si>
  <si>
    <t>4、是否存在截留、挤占、挪用、虚列支出等情况；</t>
  </si>
  <si>
    <t>组织实施
（8分）</t>
  </si>
  <si>
    <t>管理制度
健全性</t>
  </si>
  <si>
    <t>项目实施单位的财务和业务管理制度是否健全，用以反映和考核财务和业务管理制度对项目顺利实施的保障情况。</t>
  </si>
  <si>
    <t>1、是否已制定或具有相应的财务和业务管理制度；</t>
  </si>
  <si>
    <t>2、财务和业务管理制度是否合法、合规、完整；</t>
  </si>
  <si>
    <t>制度执行
有效性</t>
  </si>
  <si>
    <t>项目实施是否符合相关管理规定，用以反映和考核相关管理制度的有效执行情况。</t>
  </si>
  <si>
    <t>1、是否遵守相关法律法规和相关管理规定；</t>
  </si>
  <si>
    <t>部分工程合同未约定开工日期和竣工日期
部分项目完工后未按规定进行验收</t>
  </si>
  <si>
    <t>2、项目调整及支出调整手续是否完备；</t>
  </si>
  <si>
    <t>3、项目合同书、验收报告、技术鉴定等资料是否齐全并及时归档；</t>
  </si>
  <si>
    <t>4、项目实施的人员条件、场地设备、信息支撑等是否落实到位；</t>
  </si>
  <si>
    <t>产出
（30分）</t>
  </si>
  <si>
    <t>数量
（10分）</t>
  </si>
  <si>
    <t>基础设
施改造完成
率</t>
  </si>
  <si>
    <t>是否按照协议约定完成3个片区老旧小区改造，用以反映项目实施的数量情况</t>
  </si>
  <si>
    <t>是否完成3个片区的外立面改造、防盗窗晾衣架改造、道路白改黑绿化改造、新建非机动车棚、化粪池改造、停车位改造、强、弱电改造、健身器材改造、照明设施改造、更换防盗门，1个片区的智能安防、智慧消防，1项未完成扣1分，扣完为止</t>
  </si>
  <si>
    <t>质量
（10分）</t>
  </si>
  <si>
    <t>老旧小区改造工程质量</t>
  </si>
  <si>
    <t>项目实际完成的质量是否符合同约定或者出现明显质量问题，用以反映项目实施的质量情况</t>
  </si>
  <si>
    <t>实地走访是否发现已完工的；
1、外立面改造是否出现墙皮脱落
2、防盗窗、防盗门、晾衣架、道路是否出现损坏
3、停车位改造是否符合标准，充电桩是否能使用
4、化粪池改造后是否还有污水渗出或气味较大
5、强、弱电改造后是否还出现强电线未下地或弱电线不符合规整要求
6、健身器材改造、照明设施改造后设施是否能正常运行正常使用
7、智能安防摄像头是否能正常使用，并且连接网络实时监控
8、智慧消防改造后是不是每家烟雾报警器安装到位，楼道灭火器数量是否到达规定数量
9、绿化改造后绿化面积增大是否有大面积枯萎或破坏的情况
存在损坏、脱落、无法使用、不符合规定等质量问题。发现1处问题扣1分，扣完为止</t>
  </si>
  <si>
    <t>庐木宿舍小区有弱电线路混乱未规整的情况</t>
  </si>
  <si>
    <t>时效
（5分）</t>
  </si>
  <si>
    <t>开工时效</t>
  </si>
  <si>
    <t>项目是否按照合同约定及时开工、完工，是否及时完成项目验收，用以反映项目实施的时效性</t>
  </si>
  <si>
    <t>项目是否按照合同约定按时开工，每有1处项目开工不及时扣0.5分</t>
  </si>
  <si>
    <t>未提供竣工验收材料</t>
  </si>
  <si>
    <t>竣工时效</t>
  </si>
  <si>
    <t>项目是否按照合同约定按时完工，每有1处项目开工不及时扣0.5分</t>
  </si>
  <si>
    <t>验收时效</t>
  </si>
  <si>
    <t>项目是否按照合同约定及时验收，每有1处项目开工不及时扣0.5分</t>
  </si>
  <si>
    <t>成本
（5分）</t>
  </si>
  <si>
    <t>成本节约率</t>
  </si>
  <si>
    <t>项目实际成本是否低于预算成本</t>
  </si>
  <si>
    <t>项目实际成本是否低于预算成本，否则每高1%扣1分，扣完为止</t>
  </si>
  <si>
    <t>效益
（30分）</t>
  </si>
  <si>
    <t>社会效益
（10分）</t>
  </si>
  <si>
    <t>安全性能提升</t>
  </si>
  <si>
    <t>老旧小区改造后在消防安全、治安防范等方面的提升情况</t>
  </si>
  <si>
    <t>是否对老旧小区安全隐患进行了消除改造</t>
  </si>
  <si>
    <t>是否改造了增加了消防设施</t>
  </si>
  <si>
    <t>是否增设保安亭、防盗门</t>
  </si>
  <si>
    <t>居住舒适度</t>
  </si>
  <si>
    <t>老旧小区改造后居民生活质量提升情况</t>
  </si>
  <si>
    <t>小区外立面是否焕然一新</t>
  </si>
  <si>
    <t>是否新增车位、建设休闲广场和健身设施等基础设施</t>
  </si>
  <si>
    <t>是否对水电气等基础设施进行改造</t>
  </si>
  <si>
    <t>生态效益
（5分）</t>
  </si>
  <si>
    <t>社区环境改善</t>
  </si>
  <si>
    <t>对比改造前后小区的环境状况，评估环境改善的程度</t>
  </si>
  <si>
    <t>绿化工程是否有效改善空气环境</t>
  </si>
  <si>
    <t>化粪池改造是否有效改善居民用水安全</t>
  </si>
  <si>
    <t>可持续影响
（5分）</t>
  </si>
  <si>
    <t>后续维护保养</t>
  </si>
  <si>
    <t>项目完成后维护保养情况</t>
  </si>
  <si>
    <t>项目完成后的维护保养是否得当，发现1处问题扣1分。</t>
  </si>
  <si>
    <t>庐木宿舍小区单元更换的防盗门出现门锁脱落损坏未及时更换或修理</t>
  </si>
  <si>
    <t>满意度
（10分）</t>
  </si>
  <si>
    <t>满意程度</t>
  </si>
  <si>
    <t>服务对象对项目实施效果的满意程
度</t>
  </si>
  <si>
    <t>根据调查问卷调查得分，非常满意10分，较为满意8分，一般5分，不满意不得分，同时根据老旧小区居民人数权重，综合计算满意度；满意度≥95%得满分，每低5%扣一分（不足5%按5%计算）</t>
  </si>
  <si>
    <t>10题：69人参与问卷；共回答690题，其中：640题非常满意，43题较为满意，7题一般。综合满意率=（640*10+43*8+7*5）/6900=98.25%</t>
  </si>
  <si>
    <t>合计</t>
  </si>
  <si>
    <t>1.对小区房屋外墙脱落的隐患进行彻底整改，顶部及立面做防水出新，对户外防盗窗、晾衣架进行改造；</t>
  </si>
  <si>
    <t>外立面改造、防盗窗晾衣架改造、道路白改黑绿化改造、新建非机动车棚、化粪池改造、停车位改造、强、弱电改造、健身器材改造、照明设施改造、更换防盗门、智能安防、智慧消防</t>
  </si>
  <si>
    <t>2.对小区路面白改黑，对道路及小区内部分绿化进行修复；</t>
  </si>
  <si>
    <t>3.新建非机动车停车棚，并对部分化粪池改造清掏；</t>
  </si>
  <si>
    <t>4.新增部分机动车停车位，强弱电进行整治下地，并配套部分体育健身器材；</t>
  </si>
  <si>
    <t>5.加装路灯及其他夜间照明，更换部分防盗门；</t>
  </si>
  <si>
    <t>6.增加智慧消防、智能安防。</t>
  </si>
  <si>
    <t>1.对小区房屋外墙脱落的隐患进行彻底整改，立面做防水出新，对户外防盗窗、晾衣架进行改造；</t>
  </si>
  <si>
    <t>2.对9个小区中的部分路面白改黑，对道路及小区内部分绿化进行修复；</t>
  </si>
  <si>
    <t>3.新建非机动车停车棚，并对部分化粪池改造清掏</t>
  </si>
  <si>
    <t>5.加装路灯及其他夜间照明，更换部分防盗门。</t>
  </si>
  <si>
    <t>1.对16个小区房屋外墙脱落的隐患进行彻底整改,立面做防水出新,对户外防盗窗、晾衣架进行改造;</t>
  </si>
  <si>
    <t>2.对16个小区中的部分路面白改黑,对道路及小区内部分绿化进行修复;</t>
  </si>
  <si>
    <t>3.新建非机动车停车棚,并对部分化粪池改造清掏;</t>
  </si>
  <si>
    <t>4.在16个小区内新增部分机动车停车位,强弱电进行整治下地,并配套部分体育健身器材</t>
  </si>
  <si>
    <t>5.新增16个小区内的路灯及其他夜间照明,更换部分防盗门。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</si>
</sst>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9">
    <font>
      <sz val="11"/>
      <color theme="1"/>
      <name val="等线"/>
      <charset val="134"/>
      <scheme val="minor"/>
    </font>
    <font>
      <b/>
      <sz val="9"/>
      <color indexed="8"/>
      <name val="宋体"/>
      <charset val="134"/>
    </font>
    <font>
      <sz val="9"/>
      <color indexed="8"/>
      <name val="宋体"/>
      <charset val="134"/>
    </font>
    <font>
      <sz val="11"/>
      <color indexed="8"/>
      <name val="宋体"/>
      <charset val="134"/>
    </font>
    <font>
      <sz val="11"/>
      <color indexed="8"/>
      <name val="Times New Roman"/>
      <charset val="134"/>
    </font>
    <font>
      <b/>
      <sz val="20"/>
      <color indexed="8"/>
      <name val="宋体"/>
      <charset val="134"/>
    </font>
    <font>
      <b/>
      <sz val="20"/>
      <color indexed="8"/>
      <name val="Times New Roman"/>
      <charset val="134"/>
    </font>
    <font>
      <b/>
      <sz val="9"/>
      <name val="Times New Roman"/>
      <charset val="134"/>
    </font>
    <font>
      <b/>
      <sz val="9"/>
      <name val="宋体"/>
      <charset val="134"/>
    </font>
    <font>
      <sz val="9"/>
      <name val="Times New Roman"/>
      <charset val="134"/>
    </font>
    <font>
      <sz val="10"/>
      <color indexed="8"/>
      <name val="宋体"/>
      <charset val="134"/>
    </font>
    <font>
      <sz val="10"/>
      <name val="宋体"/>
      <charset val="134"/>
    </font>
    <font>
      <sz val="10"/>
      <name val="Arial Narrow"/>
      <charset val="134"/>
    </font>
    <font>
      <sz val="10"/>
      <color indexed="8"/>
      <name val="Arial Narrow"/>
      <charset val="134"/>
    </font>
    <font>
      <sz val="10"/>
      <color rgb="FF000000"/>
      <name val="宋体"/>
      <charset val="134"/>
    </font>
    <font>
      <sz val="11"/>
      <color rgb="FF000000"/>
      <name val="宋体"/>
      <charset val="134"/>
    </font>
    <font>
      <sz val="9"/>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7"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4" fillId="0" borderId="0" applyNumberFormat="0" applyFill="0" applyBorder="0" applyAlignment="0" applyProtection="0">
      <alignment vertical="center"/>
    </xf>
    <xf numFmtId="0" fontId="25" fillId="3" borderId="10" applyNumberFormat="0" applyAlignment="0" applyProtection="0">
      <alignment vertical="center"/>
    </xf>
    <xf numFmtId="0" fontId="26" fillId="4" borderId="11" applyNumberFormat="0" applyAlignment="0" applyProtection="0">
      <alignment vertical="center"/>
    </xf>
    <xf numFmtId="0" fontId="27" fillId="4" borderId="10" applyNumberFormat="0" applyAlignment="0" applyProtection="0">
      <alignment vertical="center"/>
    </xf>
    <xf numFmtId="0" fontId="28" fillId="5" borderId="12" applyNumberFormat="0" applyAlignment="0" applyProtection="0">
      <alignment vertical="center"/>
    </xf>
    <xf numFmtId="0" fontId="29" fillId="0" borderId="13" applyNumberFormat="0" applyFill="0" applyAlignment="0" applyProtection="0">
      <alignment vertical="center"/>
    </xf>
    <xf numFmtId="0" fontId="30" fillId="0" borderId="14"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xf numFmtId="0" fontId="0" fillId="0" borderId="0">
      <alignment vertical="center"/>
    </xf>
    <xf numFmtId="0" fontId="3" fillId="0" borderId="0">
      <alignment vertical="center"/>
    </xf>
    <xf numFmtId="0" fontId="0" fillId="0" borderId="0">
      <alignment vertical="center"/>
    </xf>
    <xf numFmtId="0" fontId="0" fillId="0" borderId="0">
      <alignment vertical="center"/>
    </xf>
    <xf numFmtId="0" fontId="36" fillId="0" borderId="0">
      <alignment vertical="center"/>
    </xf>
    <xf numFmtId="0" fontId="36" fillId="0" borderId="0">
      <alignment vertical="center"/>
    </xf>
    <xf numFmtId="0" fontId="36" fillId="0" borderId="0">
      <alignment vertical="center"/>
    </xf>
  </cellStyleXfs>
  <cellXfs count="100">
    <xf numFmtId="0" fontId="0" fillId="0" borderId="0" xfId="0"/>
    <xf numFmtId="0" fontId="0" fillId="0" borderId="0" xfId="0" applyAlignment="1">
      <alignment wrapText="1"/>
    </xf>
    <xf numFmtId="0" fontId="1" fillId="0" borderId="0" xfId="51" applyFont="1">
      <alignment vertical="center"/>
    </xf>
    <xf numFmtId="0" fontId="2" fillId="0" borderId="0" xfId="51" applyFont="1">
      <alignment vertical="center"/>
    </xf>
    <xf numFmtId="0" fontId="2" fillId="0" borderId="0" xfId="51" applyFont="1" applyFill="1">
      <alignment vertical="center"/>
    </xf>
    <xf numFmtId="0" fontId="1" fillId="0" borderId="0" xfId="51" applyFont="1" applyAlignment="1">
      <alignment horizontal="center" vertical="center"/>
    </xf>
    <xf numFmtId="176" fontId="3" fillId="0" borderId="0" xfId="51" applyNumberFormat="1" applyFont="1" applyAlignment="1">
      <alignment horizontal="center" vertical="center" shrinkToFit="1"/>
    </xf>
    <xf numFmtId="0" fontId="4" fillId="0" borderId="0" xfId="51" applyFont="1" applyAlignment="1">
      <alignment horizontal="center" vertical="center"/>
    </xf>
    <xf numFmtId="0" fontId="3" fillId="0" borderId="0" xfId="51" applyFont="1" applyAlignment="1">
      <alignment horizontal="center" vertical="center"/>
    </xf>
    <xf numFmtId="176" fontId="3" fillId="0" borderId="0" xfId="51" applyNumberFormat="1" applyFont="1" applyAlignment="1">
      <alignment horizontal="left" vertical="center" shrinkToFit="1"/>
    </xf>
    <xf numFmtId="0" fontId="2" fillId="0" borderId="0" xfId="51" applyFont="1" applyAlignment="1">
      <alignment horizontal="center" vertical="center" wrapText="1"/>
    </xf>
    <xf numFmtId="177" fontId="2" fillId="0" borderId="0" xfId="51" applyNumberFormat="1" applyFont="1" applyAlignment="1">
      <alignment horizontal="center" vertical="center" wrapText="1"/>
    </xf>
    <xf numFmtId="0" fontId="3" fillId="0" borderId="0" xfId="51" applyFont="1" applyAlignment="1">
      <alignment horizontal="left" vertical="center"/>
    </xf>
    <xf numFmtId="0" fontId="3" fillId="0" borderId="0" xfId="51" applyFont="1">
      <alignment vertical="center"/>
    </xf>
    <xf numFmtId="0" fontId="5" fillId="0" borderId="0" xfId="51" applyFont="1" applyAlignment="1">
      <alignment horizontal="center" vertical="center"/>
    </xf>
    <xf numFmtId="0" fontId="5" fillId="0" borderId="0" xfId="51" applyFont="1" applyAlignment="1">
      <alignment horizontal="left" vertical="center"/>
    </xf>
    <xf numFmtId="0" fontId="2" fillId="0" borderId="0" xfId="51" applyFont="1" applyAlignment="1">
      <alignment horizontal="left" vertical="center" wrapText="1"/>
    </xf>
    <xf numFmtId="0" fontId="2" fillId="0" borderId="0" xfId="51" applyFont="1" applyAlignment="1">
      <alignment horizontal="left" vertical="center"/>
    </xf>
    <xf numFmtId="0" fontId="6" fillId="0" borderId="0" xfId="51" applyFont="1" applyAlignment="1">
      <alignment horizontal="center" vertical="center"/>
    </xf>
    <xf numFmtId="177" fontId="6" fillId="0" borderId="0" xfId="51" applyNumberFormat="1" applyFont="1" applyAlignment="1">
      <alignment horizontal="center" vertical="center"/>
    </xf>
    <xf numFmtId="0" fontId="7" fillId="0" borderId="1" xfId="54" applyFont="1" applyBorder="1" applyAlignment="1">
      <alignment horizontal="center" vertical="center" wrapText="1"/>
    </xf>
    <xf numFmtId="0" fontId="8" fillId="0" borderId="1" xfId="54" applyFont="1" applyBorder="1" applyAlignment="1">
      <alignment horizontal="center" vertical="center" wrapText="1"/>
    </xf>
    <xf numFmtId="176" fontId="8" fillId="0" borderId="1" xfId="54" applyNumberFormat="1" applyFont="1" applyBorder="1" applyAlignment="1">
      <alignment horizontal="center" vertical="center" shrinkToFit="1"/>
    </xf>
    <xf numFmtId="0" fontId="1" fillId="0" borderId="1" xfId="51" applyFont="1" applyBorder="1" applyAlignment="1">
      <alignment horizontal="center" vertical="center" wrapText="1"/>
    </xf>
    <xf numFmtId="177" fontId="1" fillId="0" borderId="1" xfId="51" applyNumberFormat="1" applyFont="1" applyBorder="1" applyAlignment="1">
      <alignment horizontal="center" vertical="center" wrapText="1"/>
    </xf>
    <xf numFmtId="0" fontId="9" fillId="0" borderId="1" xfId="54" applyFont="1" applyBorder="1" applyAlignment="1">
      <alignment horizontal="center" vertical="center" wrapText="1"/>
    </xf>
    <xf numFmtId="0" fontId="10" fillId="0" borderId="1" xfId="51" applyFont="1" applyFill="1" applyBorder="1" applyAlignment="1">
      <alignment horizontal="center" vertical="center" wrapText="1"/>
    </xf>
    <xf numFmtId="0" fontId="11" fillId="0" borderId="1" xfId="55" applyFont="1" applyFill="1" applyBorder="1" applyAlignment="1">
      <alignment horizontal="center" vertical="center" wrapText="1"/>
    </xf>
    <xf numFmtId="176" fontId="11" fillId="0" borderId="1" xfId="54" applyNumberFormat="1" applyFont="1" applyFill="1" applyBorder="1" applyAlignment="1">
      <alignment horizontal="left" vertical="center" wrapText="1"/>
    </xf>
    <xf numFmtId="43" fontId="12" fillId="0" borderId="1" xfId="49" applyNumberFormat="1" applyFont="1" applyFill="1" applyBorder="1" applyAlignment="1">
      <alignment horizontal="center" vertical="center" wrapText="1"/>
    </xf>
    <xf numFmtId="43" fontId="13" fillId="0" borderId="1" xfId="51" applyNumberFormat="1" applyFont="1" applyFill="1" applyBorder="1" applyAlignment="1">
      <alignment horizontal="center" vertical="center" wrapText="1"/>
    </xf>
    <xf numFmtId="0" fontId="10" fillId="0" borderId="1" xfId="51" applyFont="1" applyFill="1" applyBorder="1" applyAlignment="1">
      <alignment horizontal="center" vertical="center"/>
    </xf>
    <xf numFmtId="176" fontId="11" fillId="0" borderId="1" xfId="54" applyNumberFormat="1" applyFont="1" applyFill="1" applyBorder="1" applyAlignment="1">
      <alignment horizontal="left" vertical="center" wrapText="1" shrinkToFit="1"/>
    </xf>
    <xf numFmtId="0" fontId="11" fillId="0" borderId="1" xfId="52" applyFont="1" applyFill="1" applyBorder="1" applyAlignment="1">
      <alignment horizontal="center" vertical="center" wrapText="1"/>
    </xf>
    <xf numFmtId="0" fontId="11" fillId="0" borderId="1" xfId="49" applyFont="1" applyFill="1" applyBorder="1" applyAlignment="1">
      <alignment vertical="center" wrapText="1"/>
    </xf>
    <xf numFmtId="0" fontId="14" fillId="0" borderId="1" xfId="0" applyFont="1" applyFill="1" applyBorder="1" applyAlignment="1">
      <alignment horizontal="center" vertical="center" wrapText="1"/>
    </xf>
    <xf numFmtId="0" fontId="11" fillId="0" borderId="1" xfId="49" applyFont="1" applyFill="1" applyBorder="1" applyAlignment="1">
      <alignment horizontal="left" vertical="center" wrapText="1"/>
    </xf>
    <xf numFmtId="0" fontId="3" fillId="0" borderId="1" xfId="51" applyFont="1" applyFill="1" applyBorder="1" applyAlignment="1">
      <alignment horizontal="center" vertical="center" wrapText="1"/>
    </xf>
    <xf numFmtId="0" fontId="14" fillId="0" borderId="1" xfId="0" applyFont="1" applyFill="1" applyBorder="1" applyAlignment="1">
      <alignment horizontal="center" vertical="center"/>
    </xf>
    <xf numFmtId="0" fontId="3" fillId="0" borderId="1" xfId="51" applyFont="1" applyFill="1" applyBorder="1" applyAlignment="1">
      <alignment horizontal="center" vertical="center"/>
    </xf>
    <xf numFmtId="0" fontId="11" fillId="0" borderId="1" xfId="54" applyFont="1" applyFill="1" applyBorder="1" applyAlignment="1">
      <alignment horizontal="center" vertical="center" wrapText="1"/>
    </xf>
    <xf numFmtId="176" fontId="11" fillId="0" borderId="1" xfId="54" applyNumberFormat="1" applyFont="1" applyFill="1" applyBorder="1" applyAlignment="1">
      <alignment horizontal="left" vertical="center" shrinkToFit="1"/>
    </xf>
    <xf numFmtId="43" fontId="12" fillId="0" borderId="2" xfId="49" applyNumberFormat="1" applyFont="1" applyFill="1" applyBorder="1" applyAlignment="1">
      <alignment horizontal="center" vertical="center" wrapText="1"/>
    </xf>
    <xf numFmtId="43" fontId="13" fillId="0" borderId="2" xfId="51" applyNumberFormat="1" applyFont="1" applyFill="1" applyBorder="1" applyAlignment="1">
      <alignment horizontal="center" vertical="center" wrapText="1"/>
    </xf>
    <xf numFmtId="43" fontId="12" fillId="0" borderId="3" xfId="49" applyNumberFormat="1" applyFont="1" applyFill="1" applyBorder="1" applyAlignment="1">
      <alignment horizontal="center" vertical="center" wrapText="1"/>
    </xf>
    <xf numFmtId="43" fontId="13" fillId="0" borderId="3" xfId="51" applyNumberFormat="1" applyFont="1" applyFill="1" applyBorder="1" applyAlignment="1">
      <alignment horizontal="center" vertical="center" wrapText="1"/>
    </xf>
    <xf numFmtId="43" fontId="12" fillId="0" borderId="4" xfId="49" applyNumberFormat="1" applyFont="1" applyFill="1" applyBorder="1" applyAlignment="1">
      <alignment horizontal="center" vertical="center" wrapText="1"/>
    </xf>
    <xf numFmtId="43" fontId="13" fillId="0" borderId="4" xfId="51" applyNumberFormat="1" applyFont="1" applyFill="1" applyBorder="1" applyAlignment="1">
      <alignment horizontal="center" vertical="center" wrapText="1"/>
    </xf>
    <xf numFmtId="0" fontId="11" fillId="0" borderId="2" xfId="52" applyFont="1" applyFill="1" applyBorder="1" applyAlignment="1">
      <alignment horizontal="center" vertical="center" wrapText="1"/>
    </xf>
    <xf numFmtId="0" fontId="11" fillId="0" borderId="2" xfId="54" applyFont="1" applyFill="1" applyBorder="1" applyAlignment="1">
      <alignment horizontal="center" vertical="center" wrapText="1"/>
    </xf>
    <xf numFmtId="176" fontId="11" fillId="0" borderId="2" xfId="54" applyNumberFormat="1" applyFont="1" applyFill="1" applyBorder="1" applyAlignment="1">
      <alignment horizontal="center" vertical="center" wrapText="1"/>
    </xf>
    <xf numFmtId="176" fontId="11" fillId="0" borderId="1" xfId="54" applyNumberFormat="1" applyFont="1" applyFill="1" applyBorder="1" applyAlignment="1">
      <alignment vertical="center" wrapText="1" shrinkToFit="1"/>
    </xf>
    <xf numFmtId="43" fontId="12" fillId="0" borderId="1" xfId="49" applyNumberFormat="1" applyFont="1" applyFill="1" applyBorder="1" applyAlignment="1">
      <alignment horizontal="center" vertical="center"/>
    </xf>
    <xf numFmtId="0" fontId="11" fillId="0" borderId="1" xfId="54" applyFont="1" applyFill="1" applyBorder="1" applyAlignment="1">
      <alignment vertical="center" wrapText="1"/>
    </xf>
    <xf numFmtId="0" fontId="10" fillId="0" borderId="1" xfId="51" applyFont="1" applyFill="1" applyBorder="1" applyAlignment="1">
      <alignment horizontal="left" vertical="center" wrapText="1"/>
    </xf>
    <xf numFmtId="0" fontId="10" fillId="0" borderId="1" xfId="51" applyFont="1" applyFill="1" applyBorder="1" applyAlignment="1">
      <alignment vertical="center" wrapText="1"/>
    </xf>
    <xf numFmtId="0" fontId="11" fillId="0" borderId="1" xfId="53" applyFont="1" applyFill="1" applyBorder="1" applyAlignment="1">
      <alignment vertical="center" wrapText="1"/>
    </xf>
    <xf numFmtId="176" fontId="10" fillId="0" borderId="1" xfId="54" applyNumberFormat="1" applyFont="1" applyFill="1" applyBorder="1" applyAlignment="1">
      <alignment horizontal="left" vertical="center" wrapText="1"/>
    </xf>
    <xf numFmtId="43" fontId="13" fillId="0" borderId="5" xfId="51" applyNumberFormat="1" applyFont="1" applyFill="1" applyBorder="1" applyAlignment="1">
      <alignment horizontal="center" vertical="center"/>
    </xf>
    <xf numFmtId="43" fontId="13" fillId="0" borderId="5" xfId="51" applyNumberFormat="1" applyFont="1" applyFill="1" applyBorder="1" applyAlignment="1">
      <alignment horizontal="center" vertical="center" wrapText="1"/>
    </xf>
    <xf numFmtId="0" fontId="11" fillId="0" borderId="1" xfId="49" applyFont="1" applyFill="1" applyBorder="1" applyAlignment="1">
      <alignment horizontal="center" vertical="center"/>
    </xf>
    <xf numFmtId="0" fontId="11" fillId="0" borderId="2" xfId="49" applyFont="1" applyFill="1" applyBorder="1" applyAlignment="1">
      <alignment horizontal="center" vertical="center"/>
    </xf>
    <xf numFmtId="176" fontId="11" fillId="0" borderId="2" xfId="54" applyNumberFormat="1" applyFont="1" applyFill="1" applyBorder="1" applyAlignment="1">
      <alignment horizontal="left" vertical="center" wrapText="1"/>
    </xf>
    <xf numFmtId="176" fontId="11" fillId="0" borderId="1" xfId="54" applyNumberFormat="1" applyFont="1" applyFill="1" applyBorder="1" applyAlignment="1">
      <alignment horizontal="left" vertical="center"/>
    </xf>
    <xf numFmtId="0" fontId="15" fillId="0" borderId="5" xfId="51" applyFont="1" applyBorder="1" applyAlignment="1">
      <alignment horizontal="center" vertical="center"/>
    </xf>
    <xf numFmtId="0" fontId="4" fillId="0" borderId="6" xfId="51" applyFont="1" applyBorder="1" applyAlignment="1">
      <alignment horizontal="center" vertical="center"/>
    </xf>
    <xf numFmtId="43" fontId="13" fillId="0" borderId="1" xfId="51" applyNumberFormat="1" applyFont="1" applyBorder="1" applyAlignment="1">
      <alignment horizontal="center" vertical="center" wrapText="1"/>
    </xf>
    <xf numFmtId="43" fontId="13" fillId="0" borderId="5" xfId="51" applyNumberFormat="1" applyFont="1" applyBorder="1" applyAlignment="1">
      <alignment horizontal="center" vertical="center" wrapText="1"/>
    </xf>
    <xf numFmtId="0" fontId="3" fillId="0" borderId="0" xfId="51" applyFont="1" applyFill="1" applyAlignment="1">
      <alignment horizontal="center" vertical="center"/>
    </xf>
    <xf numFmtId="176" fontId="3" fillId="0" borderId="0" xfId="51" applyNumberFormat="1" applyFont="1" applyFill="1" applyAlignment="1">
      <alignment horizontal="left" vertical="center" shrinkToFit="1"/>
    </xf>
    <xf numFmtId="176" fontId="3" fillId="0" borderId="0" xfId="51" applyNumberFormat="1" applyFont="1" applyFill="1" applyAlignment="1">
      <alignment horizontal="center" vertical="center" shrinkToFit="1"/>
    </xf>
    <xf numFmtId="0" fontId="2" fillId="0" borderId="0" xfId="51" applyFont="1" applyFill="1" applyAlignment="1">
      <alignment horizontal="center" vertical="center" wrapText="1"/>
    </xf>
    <xf numFmtId="177" fontId="2" fillId="0" borderId="0" xfId="51" applyNumberFormat="1" applyFont="1" applyFill="1" applyAlignment="1">
      <alignment horizontal="center" vertical="center" wrapText="1"/>
    </xf>
    <xf numFmtId="0" fontId="3" fillId="0" borderId="0" xfId="51" applyFont="1" applyBorder="1" applyAlignment="1">
      <alignment horizontal="center" vertical="center"/>
    </xf>
    <xf numFmtId="0" fontId="3" fillId="0" borderId="0" xfId="51" applyFont="1" applyFill="1" applyBorder="1" applyAlignment="1">
      <alignment horizontal="center" vertical="center"/>
    </xf>
    <xf numFmtId="176" fontId="3" fillId="0" borderId="0" xfId="51" applyNumberFormat="1" applyFont="1" applyFill="1" applyBorder="1" applyAlignment="1">
      <alignment horizontal="left" vertical="center" shrinkToFit="1"/>
    </xf>
    <xf numFmtId="176" fontId="3" fillId="0" borderId="0" xfId="51" applyNumberFormat="1" applyFont="1" applyFill="1" applyBorder="1" applyAlignment="1">
      <alignment horizontal="center" vertical="center" shrinkToFit="1"/>
    </xf>
    <xf numFmtId="0" fontId="2" fillId="0" borderId="0" xfId="51" applyFont="1" applyFill="1" applyBorder="1" applyAlignment="1">
      <alignment horizontal="center" vertical="center" wrapText="1"/>
    </xf>
    <xf numFmtId="177" fontId="2" fillId="0" borderId="0" xfId="51" applyNumberFormat="1" applyFont="1" applyFill="1" applyBorder="1" applyAlignment="1">
      <alignment horizontal="center" vertical="center" wrapText="1"/>
    </xf>
    <xf numFmtId="0" fontId="16" fillId="0" borderId="0" xfId="49" applyFont="1" applyFill="1" applyBorder="1" applyAlignment="1">
      <alignment horizontal="center" vertical="center" wrapText="1"/>
    </xf>
    <xf numFmtId="176" fontId="16" fillId="0" borderId="0" xfId="54" applyNumberFormat="1" applyFont="1" applyFill="1" applyBorder="1" applyAlignment="1">
      <alignment horizontal="left" vertical="center" wrapText="1"/>
    </xf>
    <xf numFmtId="176" fontId="2" fillId="0" borderId="0" xfId="54" applyNumberFormat="1" applyFont="1" applyFill="1" applyBorder="1" applyAlignment="1">
      <alignment horizontal="left" vertical="center" wrapText="1"/>
    </xf>
    <xf numFmtId="176" fontId="3" fillId="0" borderId="0" xfId="51" applyNumberFormat="1" applyFont="1" applyBorder="1" applyAlignment="1">
      <alignment horizontal="left" vertical="center" shrinkToFit="1"/>
    </xf>
    <xf numFmtId="176" fontId="3" fillId="0" borderId="0" xfId="51" applyNumberFormat="1" applyFont="1" applyBorder="1" applyAlignment="1">
      <alignment horizontal="center" vertical="center" shrinkToFit="1"/>
    </xf>
    <xf numFmtId="0" fontId="2" fillId="0" borderId="0" xfId="51" applyFont="1" applyBorder="1" applyAlignment="1">
      <alignment horizontal="center" vertical="center" wrapText="1"/>
    </xf>
    <xf numFmtId="177" fontId="2" fillId="0" borderId="0" xfId="51" applyNumberFormat="1" applyFont="1" applyBorder="1" applyAlignment="1">
      <alignment horizontal="center" vertical="center" wrapText="1"/>
    </xf>
    <xf numFmtId="0" fontId="1" fillId="0" borderId="1" xfId="51" applyFont="1" applyBorder="1" applyAlignment="1">
      <alignment horizontal="left" vertical="center"/>
    </xf>
    <xf numFmtId="0" fontId="2" fillId="0" borderId="1" xfId="51" applyFont="1" applyBorder="1" applyAlignment="1">
      <alignment horizontal="left" vertical="center"/>
    </xf>
    <xf numFmtId="0" fontId="2" fillId="0" borderId="1" xfId="51" applyFont="1" applyBorder="1" applyAlignment="1">
      <alignment horizontal="left" vertical="center" wrapText="1"/>
    </xf>
    <xf numFmtId="0" fontId="2" fillId="0" borderId="3" xfId="51" applyFont="1" applyBorder="1" applyAlignment="1">
      <alignment horizontal="left" vertical="center" wrapText="1"/>
    </xf>
    <xf numFmtId="0" fontId="2" fillId="0" borderId="4" xfId="51" applyFont="1" applyBorder="1" applyAlignment="1">
      <alignment horizontal="left" vertical="center" wrapText="1"/>
    </xf>
    <xf numFmtId="0" fontId="2" fillId="0" borderId="2" xfId="51" applyFont="1" applyBorder="1" applyAlignment="1">
      <alignment horizontal="left" vertical="center" wrapText="1"/>
    </xf>
    <xf numFmtId="0" fontId="2" fillId="0" borderId="2" xfId="51" applyFont="1" applyBorder="1" applyAlignment="1">
      <alignment horizontal="left" vertical="center"/>
    </xf>
    <xf numFmtId="0" fontId="2" fillId="0" borderId="3" xfId="51" applyFont="1" applyBorder="1" applyAlignment="1">
      <alignment horizontal="left" vertical="center"/>
    </xf>
    <xf numFmtId="0" fontId="2" fillId="0" borderId="4" xfId="51" applyFont="1" applyBorder="1" applyAlignment="1">
      <alignment horizontal="left" vertical="center"/>
    </xf>
    <xf numFmtId="0" fontId="2" fillId="0" borderId="1" xfId="51" applyFont="1" applyFill="1" applyBorder="1" applyAlignment="1">
      <alignment vertical="center" wrapText="1"/>
    </xf>
    <xf numFmtId="44" fontId="2" fillId="0" borderId="1" xfId="51" applyNumberFormat="1" applyFont="1" applyBorder="1" applyAlignment="1">
      <alignment horizontal="left" vertical="center" wrapText="1"/>
    </xf>
    <xf numFmtId="0" fontId="3" fillId="0" borderId="1" xfId="51" applyFont="1" applyBorder="1" applyAlignment="1">
      <alignment horizontal="left" vertical="center"/>
    </xf>
    <xf numFmtId="0" fontId="3" fillId="0" borderId="0" xfId="51" applyFont="1" applyBorder="1" applyAlignment="1">
      <alignment horizontal="left" vertical="center"/>
    </xf>
    <xf numFmtId="0" fontId="3" fillId="0" borderId="0" xfId="51" applyFont="1" applyBorder="1">
      <alignment vertical="center"/>
    </xf>
  </cellXfs>
  <cellStyles count="5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 name="常规 3 2 2" xfId="50"/>
    <cellStyle name="常规 3 3" xfId="51"/>
    <cellStyle name="常规 3 3 2" xfId="52"/>
    <cellStyle name="常规 4 2 2 2" xfId="53"/>
    <cellStyle name="常规_绩效考评指标(4.1） 2" xfId="54"/>
    <cellStyle name="常规_绩效考评指标(4.1） 2 2 2" xfId="55"/>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1"/>
  <sheetViews>
    <sheetView tabSelected="1" zoomScale="115" zoomScaleNormal="115" topLeftCell="A39" workbookViewId="0">
      <selection activeCell="E45" sqref="E45:E47"/>
    </sheetView>
  </sheetViews>
  <sheetFormatPr defaultColWidth="9.12962962962963" defaultRowHeight="14.4"/>
  <cols>
    <col min="1" max="1" width="5.39814814814815" style="7" customWidth="1"/>
    <col min="2" max="2" width="9.46296296296296" style="8" customWidth="1"/>
    <col min="3" max="3" width="10.7314814814815" style="8" customWidth="1"/>
    <col min="4" max="4" width="21.2592592592593" style="8" customWidth="1"/>
    <col min="5" max="5" width="44.7314814814815" style="9" customWidth="1"/>
    <col min="6" max="6" width="72.7592592592593" style="6" customWidth="1"/>
    <col min="7" max="7" width="7.46296296296296" style="10" customWidth="1"/>
    <col min="8" max="8" width="7.46296296296296" style="11" customWidth="1"/>
    <col min="9" max="9" width="51.9722222222222" style="12" customWidth="1"/>
    <col min="10" max="16384" width="9.12962962962963" style="13"/>
  </cols>
  <sheetData>
    <row r="1" ht="30.75" customHeight="1" spans="1:8">
      <c r="A1" s="14" t="s">
        <v>0</v>
      </c>
      <c r="B1" s="14"/>
      <c r="C1" s="14"/>
      <c r="D1" s="14"/>
      <c r="E1" s="15"/>
      <c r="F1" s="14"/>
      <c r="G1" s="14"/>
      <c r="H1" s="14"/>
    </row>
    <row r="2" ht="21" customHeight="1" spans="1:8">
      <c r="A2" s="16" t="s">
        <v>1</v>
      </c>
      <c r="B2" s="17"/>
      <c r="C2" s="17"/>
      <c r="D2" s="17"/>
      <c r="E2" s="17"/>
      <c r="F2" s="18"/>
      <c r="G2" s="18"/>
      <c r="H2" s="19"/>
    </row>
    <row r="3" s="2" customFormat="1" ht="33.75" customHeight="1" spans="1:9">
      <c r="A3" s="20" t="s">
        <v>2</v>
      </c>
      <c r="B3" s="21" t="s">
        <v>3</v>
      </c>
      <c r="C3" s="21" t="s">
        <v>4</v>
      </c>
      <c r="D3" s="21" t="s">
        <v>5</v>
      </c>
      <c r="E3" s="22" t="s">
        <v>6</v>
      </c>
      <c r="F3" s="23" t="s">
        <v>7</v>
      </c>
      <c r="G3" s="23" t="s">
        <v>8</v>
      </c>
      <c r="H3" s="24" t="s">
        <v>9</v>
      </c>
      <c r="I3" s="86" t="s">
        <v>10</v>
      </c>
    </row>
    <row r="4" s="3" customFormat="1" ht="27.6" customHeight="1" spans="1:9">
      <c r="A4" s="25">
        <v>1</v>
      </c>
      <c r="B4" s="26" t="s">
        <v>11</v>
      </c>
      <c r="C4" s="27" t="s">
        <v>12</v>
      </c>
      <c r="D4" s="27" t="s">
        <v>13</v>
      </c>
      <c r="E4" s="28" t="s">
        <v>14</v>
      </c>
      <c r="F4" s="28" t="s">
        <v>15</v>
      </c>
      <c r="G4" s="29">
        <v>1</v>
      </c>
      <c r="H4" s="30">
        <v>1</v>
      </c>
      <c r="I4" s="87"/>
    </row>
    <row r="5" s="3" customFormat="1" ht="22.35" customHeight="1" spans="1:9">
      <c r="A5" s="25"/>
      <c r="B5" s="31"/>
      <c r="C5" s="27"/>
      <c r="D5" s="27"/>
      <c r="E5" s="28"/>
      <c r="F5" s="28" t="s">
        <v>16</v>
      </c>
      <c r="G5" s="29">
        <v>1</v>
      </c>
      <c r="H5" s="30">
        <v>1</v>
      </c>
      <c r="I5" s="87"/>
    </row>
    <row r="6" s="3" customFormat="1" ht="32.45" customHeight="1" spans="1:9">
      <c r="A6" s="25"/>
      <c r="B6" s="31"/>
      <c r="C6" s="27"/>
      <c r="D6" s="27"/>
      <c r="E6" s="28"/>
      <c r="F6" s="28" t="s">
        <v>17</v>
      </c>
      <c r="G6" s="29">
        <v>1</v>
      </c>
      <c r="H6" s="30">
        <v>1</v>
      </c>
      <c r="I6" s="87"/>
    </row>
    <row r="7" s="3" customFormat="1" ht="29.45" customHeight="1" spans="1:9">
      <c r="A7" s="25"/>
      <c r="B7" s="31"/>
      <c r="C7" s="27"/>
      <c r="D7" s="27"/>
      <c r="E7" s="28"/>
      <c r="F7" s="28" t="s">
        <v>18</v>
      </c>
      <c r="G7" s="29">
        <v>1</v>
      </c>
      <c r="H7" s="30">
        <v>1</v>
      </c>
      <c r="I7" s="87"/>
    </row>
    <row r="8" s="3" customFormat="1" ht="22.35" customHeight="1" spans="1:9">
      <c r="A8" s="25"/>
      <c r="B8" s="31"/>
      <c r="C8" s="27"/>
      <c r="D8" s="27" t="s">
        <v>19</v>
      </c>
      <c r="E8" s="28" t="s">
        <v>20</v>
      </c>
      <c r="F8" s="32" t="s">
        <v>21</v>
      </c>
      <c r="G8" s="29">
        <v>1</v>
      </c>
      <c r="H8" s="30">
        <v>1</v>
      </c>
      <c r="I8" s="87"/>
    </row>
    <row r="9" s="3" customFormat="1" ht="22.35" customHeight="1" spans="1:9">
      <c r="A9" s="25"/>
      <c r="B9" s="31"/>
      <c r="C9" s="27"/>
      <c r="D9" s="27"/>
      <c r="E9" s="28"/>
      <c r="F9" s="32" t="s">
        <v>22</v>
      </c>
      <c r="G9" s="29">
        <v>1</v>
      </c>
      <c r="H9" s="30">
        <v>1</v>
      </c>
      <c r="I9" s="87"/>
    </row>
    <row r="10" s="3" customFormat="1" ht="22.35" customHeight="1" spans="1:9">
      <c r="A10" s="25"/>
      <c r="B10" s="31"/>
      <c r="C10" s="27"/>
      <c r="D10" s="27"/>
      <c r="E10" s="28"/>
      <c r="F10" s="32" t="s">
        <v>23</v>
      </c>
      <c r="G10" s="29">
        <v>1</v>
      </c>
      <c r="H10" s="30">
        <v>1</v>
      </c>
      <c r="I10" s="87"/>
    </row>
    <row r="11" s="3" customFormat="1" ht="22.35" customHeight="1" spans="1:9">
      <c r="A11" s="25"/>
      <c r="B11" s="31"/>
      <c r="C11" s="33" t="s">
        <v>24</v>
      </c>
      <c r="D11" s="27" t="s">
        <v>25</v>
      </c>
      <c r="E11" s="28" t="s">
        <v>26</v>
      </c>
      <c r="F11" s="32" t="s">
        <v>27</v>
      </c>
      <c r="G11" s="29">
        <v>1</v>
      </c>
      <c r="H11" s="30">
        <v>1</v>
      </c>
      <c r="I11" s="87"/>
    </row>
    <row r="12" s="3" customFormat="1" ht="16" customHeight="1" spans="1:9">
      <c r="A12" s="25"/>
      <c r="B12" s="31"/>
      <c r="C12" s="33"/>
      <c r="D12" s="27"/>
      <c r="E12" s="28"/>
      <c r="F12" s="32" t="s">
        <v>28</v>
      </c>
      <c r="G12" s="29">
        <v>1</v>
      </c>
      <c r="H12" s="30">
        <v>1</v>
      </c>
      <c r="I12" s="88"/>
    </row>
    <row r="13" s="3" customFormat="1" ht="22.35" customHeight="1" spans="1:9">
      <c r="A13" s="25"/>
      <c r="B13" s="31"/>
      <c r="C13" s="33"/>
      <c r="D13" s="27"/>
      <c r="E13" s="28"/>
      <c r="F13" s="32" t="s">
        <v>29</v>
      </c>
      <c r="G13" s="29">
        <v>1</v>
      </c>
      <c r="H13" s="30">
        <v>1</v>
      </c>
      <c r="I13" s="87"/>
    </row>
    <row r="14" s="3" customFormat="1" ht="26.1" customHeight="1" spans="1:9">
      <c r="A14" s="25"/>
      <c r="B14" s="31"/>
      <c r="C14" s="33"/>
      <c r="D14" s="27"/>
      <c r="E14" s="28"/>
      <c r="F14" s="32" t="s">
        <v>30</v>
      </c>
      <c r="G14" s="29">
        <v>1</v>
      </c>
      <c r="H14" s="30">
        <v>1</v>
      </c>
      <c r="I14" s="88"/>
    </row>
    <row r="15" s="3" customFormat="1" ht="27.95" customHeight="1" spans="1:9">
      <c r="A15" s="25"/>
      <c r="B15" s="31"/>
      <c r="C15" s="33"/>
      <c r="D15" s="33" t="s">
        <v>31</v>
      </c>
      <c r="E15" s="28" t="s">
        <v>32</v>
      </c>
      <c r="F15" s="32" t="s">
        <v>33</v>
      </c>
      <c r="G15" s="29">
        <v>1</v>
      </c>
      <c r="H15" s="30">
        <v>0</v>
      </c>
      <c r="I15" s="89" t="s">
        <v>34</v>
      </c>
    </row>
    <row r="16" s="3" customFormat="1" ht="22" customHeight="1" spans="1:9">
      <c r="A16" s="25"/>
      <c r="B16" s="31"/>
      <c r="C16" s="33"/>
      <c r="D16" s="33"/>
      <c r="E16" s="28"/>
      <c r="F16" s="34" t="s">
        <v>35</v>
      </c>
      <c r="G16" s="29">
        <v>1</v>
      </c>
      <c r="H16" s="30">
        <v>0</v>
      </c>
      <c r="I16" s="89"/>
    </row>
    <row r="17" s="3" customFormat="1" ht="22.35" customHeight="1" spans="1:9">
      <c r="A17" s="25"/>
      <c r="B17" s="31"/>
      <c r="C17" s="33"/>
      <c r="D17" s="33"/>
      <c r="E17" s="28"/>
      <c r="F17" s="34" t="s">
        <v>36</v>
      </c>
      <c r="G17" s="29">
        <v>1</v>
      </c>
      <c r="H17" s="30">
        <v>0</v>
      </c>
      <c r="I17" s="90"/>
    </row>
    <row r="18" s="3" customFormat="1" ht="22.35" customHeight="1" spans="1:9">
      <c r="A18" s="25"/>
      <c r="B18" s="31"/>
      <c r="C18" s="35" t="s">
        <v>37</v>
      </c>
      <c r="D18" s="27" t="s">
        <v>38</v>
      </c>
      <c r="E18" s="36" t="s">
        <v>39</v>
      </c>
      <c r="F18" s="34" t="s">
        <v>40</v>
      </c>
      <c r="G18" s="29">
        <v>1</v>
      </c>
      <c r="H18" s="30">
        <v>1</v>
      </c>
      <c r="I18" s="87"/>
    </row>
    <row r="19" s="3" customFormat="1" ht="22.35" customHeight="1" spans="1:9">
      <c r="A19" s="25"/>
      <c r="B19" s="31"/>
      <c r="C19" s="35"/>
      <c r="D19" s="27"/>
      <c r="E19" s="36"/>
      <c r="F19" s="34" t="s">
        <v>41</v>
      </c>
      <c r="G19" s="29">
        <v>1</v>
      </c>
      <c r="H19" s="30">
        <v>1</v>
      </c>
      <c r="I19" s="87"/>
    </row>
    <row r="20" s="3" customFormat="1" ht="13.8" spans="1:9">
      <c r="A20" s="25"/>
      <c r="B20" s="31"/>
      <c r="C20" s="35"/>
      <c r="D20" s="27"/>
      <c r="E20" s="36"/>
      <c r="F20" s="34" t="s">
        <v>42</v>
      </c>
      <c r="G20" s="29">
        <v>1</v>
      </c>
      <c r="H20" s="30">
        <v>1</v>
      </c>
      <c r="I20" s="88"/>
    </row>
    <row r="21" s="3" customFormat="1" ht="22.35" customHeight="1" spans="1:9">
      <c r="A21" s="25"/>
      <c r="B21" s="31"/>
      <c r="C21" s="35"/>
      <c r="D21" s="27"/>
      <c r="E21" s="36"/>
      <c r="F21" s="34" t="s">
        <v>43</v>
      </c>
      <c r="G21" s="29">
        <v>1</v>
      </c>
      <c r="H21" s="30">
        <v>1</v>
      </c>
      <c r="I21" s="87"/>
    </row>
    <row r="22" s="3" customFormat="1" ht="28.15" customHeight="1" spans="1:9">
      <c r="A22" s="25"/>
      <c r="B22" s="31"/>
      <c r="C22" s="35"/>
      <c r="D22" s="27" t="s">
        <v>44</v>
      </c>
      <c r="E22" s="36" t="s">
        <v>45</v>
      </c>
      <c r="F22" s="34" t="s">
        <v>46</v>
      </c>
      <c r="G22" s="29">
        <v>1</v>
      </c>
      <c r="H22" s="30">
        <v>1</v>
      </c>
      <c r="I22" s="87"/>
    </row>
    <row r="23" s="3" customFormat="1" ht="22.35" customHeight="1" spans="1:9">
      <c r="A23" s="25"/>
      <c r="B23" s="31"/>
      <c r="C23" s="35"/>
      <c r="D23" s="27"/>
      <c r="E23" s="36"/>
      <c r="F23" s="34" t="s">
        <v>47</v>
      </c>
      <c r="G23" s="29">
        <v>1</v>
      </c>
      <c r="H23" s="30">
        <v>1</v>
      </c>
      <c r="I23" s="87"/>
    </row>
    <row r="24" s="3" customFormat="1" ht="24" spans="1:9">
      <c r="A24" s="25">
        <v>2</v>
      </c>
      <c r="B24" s="37" t="s">
        <v>48</v>
      </c>
      <c r="C24" s="35" t="s">
        <v>49</v>
      </c>
      <c r="D24" s="38" t="s">
        <v>50</v>
      </c>
      <c r="E24" s="36" t="s">
        <v>51</v>
      </c>
      <c r="F24" s="34" t="s">
        <v>52</v>
      </c>
      <c r="G24" s="29">
        <v>4</v>
      </c>
      <c r="H24" s="30">
        <v>4</v>
      </c>
      <c r="I24" s="87"/>
    </row>
    <row r="25" s="3" customFormat="1" ht="48" spans="1:9">
      <c r="A25" s="25"/>
      <c r="B25" s="39"/>
      <c r="C25" s="35"/>
      <c r="D25" s="38" t="s">
        <v>53</v>
      </c>
      <c r="E25" s="28" t="s">
        <v>54</v>
      </c>
      <c r="F25" s="32" t="s">
        <v>55</v>
      </c>
      <c r="G25" s="29">
        <v>4</v>
      </c>
      <c r="H25" s="30">
        <v>4</v>
      </c>
      <c r="I25" s="87"/>
    </row>
    <row r="26" s="3" customFormat="1" ht="22.35" customHeight="1" spans="1:9">
      <c r="A26" s="25"/>
      <c r="B26" s="39"/>
      <c r="C26" s="35"/>
      <c r="D26" s="27" t="s">
        <v>56</v>
      </c>
      <c r="E26" s="28" t="s">
        <v>57</v>
      </c>
      <c r="F26" s="32" t="s">
        <v>58</v>
      </c>
      <c r="G26" s="29">
        <v>1</v>
      </c>
      <c r="H26" s="30">
        <v>1</v>
      </c>
      <c r="I26" s="87"/>
    </row>
    <row r="27" s="3" customFormat="1" ht="22.35" customHeight="1" spans="1:9">
      <c r="A27" s="25"/>
      <c r="B27" s="39"/>
      <c r="C27" s="35"/>
      <c r="D27" s="27"/>
      <c r="E27" s="28"/>
      <c r="F27" s="32" t="s">
        <v>59</v>
      </c>
      <c r="G27" s="29">
        <v>1</v>
      </c>
      <c r="H27" s="30">
        <v>1</v>
      </c>
      <c r="I27" s="87"/>
    </row>
    <row r="28" s="3" customFormat="1" ht="26.45" customHeight="1" spans="1:9">
      <c r="A28" s="25"/>
      <c r="B28" s="39"/>
      <c r="C28" s="35"/>
      <c r="D28" s="27"/>
      <c r="E28" s="28"/>
      <c r="F28" s="32" t="s">
        <v>60</v>
      </c>
      <c r="G28" s="29">
        <v>1</v>
      </c>
      <c r="H28" s="30">
        <v>1</v>
      </c>
      <c r="I28" s="87"/>
    </row>
    <row r="29" s="3" customFormat="1" ht="22.35" customHeight="1" spans="1:9">
      <c r="A29" s="25"/>
      <c r="B29" s="39"/>
      <c r="C29" s="35"/>
      <c r="D29" s="27"/>
      <c r="E29" s="28"/>
      <c r="F29" s="32" t="s">
        <v>61</v>
      </c>
      <c r="G29" s="29">
        <v>1</v>
      </c>
      <c r="H29" s="30">
        <v>1</v>
      </c>
      <c r="I29" s="87"/>
    </row>
    <row r="30" s="3" customFormat="1" ht="22.35" customHeight="1" spans="1:9">
      <c r="A30" s="25"/>
      <c r="B30" s="39"/>
      <c r="C30" s="35" t="s">
        <v>62</v>
      </c>
      <c r="D30" s="40" t="s">
        <v>63</v>
      </c>
      <c r="E30" s="28" t="s">
        <v>64</v>
      </c>
      <c r="F30" s="28" t="s">
        <v>65</v>
      </c>
      <c r="G30" s="29">
        <v>2</v>
      </c>
      <c r="H30" s="30">
        <v>2</v>
      </c>
      <c r="I30" s="87"/>
    </row>
    <row r="31" s="3" customFormat="1" ht="13.8" spans="1:9">
      <c r="A31" s="25"/>
      <c r="B31" s="39"/>
      <c r="C31" s="35"/>
      <c r="D31" s="40"/>
      <c r="E31" s="28"/>
      <c r="F31" s="41" t="s">
        <v>66</v>
      </c>
      <c r="G31" s="29">
        <v>2</v>
      </c>
      <c r="H31" s="30">
        <v>2</v>
      </c>
      <c r="I31" s="88"/>
    </row>
    <row r="32" s="3" customFormat="1" ht="19" customHeight="1" spans="1:9">
      <c r="A32" s="25"/>
      <c r="B32" s="39"/>
      <c r="C32" s="35"/>
      <c r="D32" s="40" t="s">
        <v>67</v>
      </c>
      <c r="E32" s="28" t="s">
        <v>68</v>
      </c>
      <c r="F32" s="32" t="s">
        <v>69</v>
      </c>
      <c r="G32" s="42">
        <v>4</v>
      </c>
      <c r="H32" s="43">
        <v>2</v>
      </c>
      <c r="I32" s="91" t="s">
        <v>70</v>
      </c>
    </row>
    <row r="33" s="3" customFormat="1" ht="24.75" customHeight="1" spans="1:9">
      <c r="A33" s="25"/>
      <c r="B33" s="39"/>
      <c r="C33" s="35"/>
      <c r="D33" s="40"/>
      <c r="E33" s="28"/>
      <c r="F33" s="32" t="s">
        <v>71</v>
      </c>
      <c r="G33" s="44"/>
      <c r="H33" s="45"/>
      <c r="I33" s="89"/>
    </row>
    <row r="34" s="3" customFormat="1" ht="27.75" customHeight="1" spans="1:9">
      <c r="A34" s="25"/>
      <c r="B34" s="39"/>
      <c r="C34" s="35"/>
      <c r="D34" s="40"/>
      <c r="E34" s="28"/>
      <c r="F34" s="32" t="s">
        <v>72</v>
      </c>
      <c r="G34" s="44"/>
      <c r="H34" s="45"/>
      <c r="I34" s="89"/>
    </row>
    <row r="35" s="3" customFormat="1" ht="22.35" customHeight="1" spans="1:9">
      <c r="A35" s="25"/>
      <c r="B35" s="39"/>
      <c r="C35" s="35"/>
      <c r="D35" s="40"/>
      <c r="E35" s="28"/>
      <c r="F35" s="32" t="s">
        <v>73</v>
      </c>
      <c r="G35" s="46"/>
      <c r="H35" s="47"/>
      <c r="I35" s="90"/>
    </row>
    <row r="36" s="3" customFormat="1" ht="36" spans="1:9">
      <c r="A36" s="25">
        <v>3</v>
      </c>
      <c r="B36" s="37" t="s">
        <v>74</v>
      </c>
      <c r="C36" s="48" t="s">
        <v>75</v>
      </c>
      <c r="D36" s="49" t="s">
        <v>76</v>
      </c>
      <c r="E36" s="50" t="s">
        <v>77</v>
      </c>
      <c r="F36" s="51" t="s">
        <v>78</v>
      </c>
      <c r="G36" s="52">
        <v>10</v>
      </c>
      <c r="H36" s="30">
        <v>10</v>
      </c>
      <c r="I36" s="87"/>
    </row>
    <row r="37" s="3" customFormat="1" ht="144" spans="1:9">
      <c r="A37" s="25"/>
      <c r="B37" s="39"/>
      <c r="C37" s="33" t="s">
        <v>79</v>
      </c>
      <c r="D37" s="49" t="s">
        <v>80</v>
      </c>
      <c r="E37" s="50" t="s">
        <v>81</v>
      </c>
      <c r="F37" s="51" t="s">
        <v>82</v>
      </c>
      <c r="G37" s="52">
        <v>10</v>
      </c>
      <c r="H37" s="30">
        <v>9</v>
      </c>
      <c r="I37" s="88" t="s">
        <v>83</v>
      </c>
    </row>
    <row r="38" s="3" customFormat="1" ht="30" customHeight="1" spans="1:9">
      <c r="A38" s="25"/>
      <c r="B38" s="39"/>
      <c r="C38" s="33" t="s">
        <v>84</v>
      </c>
      <c r="D38" s="53" t="s">
        <v>85</v>
      </c>
      <c r="E38" s="54" t="s">
        <v>86</v>
      </c>
      <c r="F38" s="55" t="s">
        <v>87</v>
      </c>
      <c r="G38" s="52">
        <v>1.5</v>
      </c>
      <c r="H38" s="30">
        <v>0</v>
      </c>
      <c r="I38" s="92" t="s">
        <v>88</v>
      </c>
    </row>
    <row r="39" s="3" customFormat="1" ht="22.35" customHeight="1" spans="1:9">
      <c r="A39" s="25"/>
      <c r="B39" s="39"/>
      <c r="C39" s="33"/>
      <c r="D39" s="53" t="s">
        <v>89</v>
      </c>
      <c r="E39" s="54"/>
      <c r="F39" s="55" t="s">
        <v>90</v>
      </c>
      <c r="G39" s="52">
        <v>1.5</v>
      </c>
      <c r="H39" s="30">
        <v>0</v>
      </c>
      <c r="I39" s="93"/>
    </row>
    <row r="40" s="3" customFormat="1" ht="22.35" customHeight="1" spans="1:9">
      <c r="A40" s="25"/>
      <c r="B40" s="39"/>
      <c r="C40" s="33"/>
      <c r="D40" s="53" t="s">
        <v>91</v>
      </c>
      <c r="E40" s="54"/>
      <c r="F40" s="55" t="s">
        <v>92</v>
      </c>
      <c r="G40" s="52">
        <v>2</v>
      </c>
      <c r="H40" s="30">
        <v>0</v>
      </c>
      <c r="I40" s="94"/>
    </row>
    <row r="41" s="3" customFormat="1" ht="24" spans="1:9">
      <c r="A41" s="25"/>
      <c r="B41" s="39"/>
      <c r="C41" s="33" t="s">
        <v>93</v>
      </c>
      <c r="D41" s="56" t="s">
        <v>94</v>
      </c>
      <c r="E41" s="54" t="s">
        <v>95</v>
      </c>
      <c r="F41" s="55" t="s">
        <v>96</v>
      </c>
      <c r="G41" s="52">
        <v>5</v>
      </c>
      <c r="H41" s="30">
        <v>5</v>
      </c>
      <c r="I41" s="87"/>
    </row>
    <row r="42" s="3" customFormat="1" ht="22.35" customHeight="1" spans="1:9">
      <c r="A42" s="25">
        <v>4</v>
      </c>
      <c r="B42" s="37" t="s">
        <v>97</v>
      </c>
      <c r="C42" s="33" t="s">
        <v>98</v>
      </c>
      <c r="D42" s="31" t="s">
        <v>99</v>
      </c>
      <c r="E42" s="28" t="s">
        <v>100</v>
      </c>
      <c r="F42" s="57" t="s">
        <v>101</v>
      </c>
      <c r="G42" s="29">
        <v>1.5</v>
      </c>
      <c r="H42" s="58">
        <v>1.5</v>
      </c>
      <c r="I42" s="87"/>
    </row>
    <row r="43" s="3" customFormat="1" ht="13.8" spans="1:9">
      <c r="A43" s="25"/>
      <c r="B43" s="39"/>
      <c r="C43" s="33"/>
      <c r="D43" s="31"/>
      <c r="E43" s="28"/>
      <c r="F43" s="57" t="s">
        <v>102</v>
      </c>
      <c r="G43" s="29">
        <v>1.5</v>
      </c>
      <c r="H43" s="58">
        <v>1.5</v>
      </c>
      <c r="I43" s="88"/>
    </row>
    <row r="44" s="3" customFormat="1" ht="22.35" customHeight="1" spans="1:9">
      <c r="A44" s="25"/>
      <c r="B44" s="39"/>
      <c r="C44" s="33"/>
      <c r="D44" s="31"/>
      <c r="E44" s="28"/>
      <c r="F44" s="57" t="s">
        <v>103</v>
      </c>
      <c r="G44" s="29">
        <v>2</v>
      </c>
      <c r="H44" s="58">
        <v>2</v>
      </c>
      <c r="I44" s="88"/>
    </row>
    <row r="45" s="3" customFormat="1" ht="22.35" customHeight="1" spans="1:9">
      <c r="A45" s="25"/>
      <c r="B45" s="39"/>
      <c r="C45" s="33"/>
      <c r="D45" s="31" t="s">
        <v>104</v>
      </c>
      <c r="E45" s="28" t="s">
        <v>105</v>
      </c>
      <c r="F45" s="57" t="s">
        <v>106</v>
      </c>
      <c r="G45" s="29">
        <v>1.5</v>
      </c>
      <c r="H45" s="59">
        <v>1.5</v>
      </c>
      <c r="I45" s="88"/>
    </row>
    <row r="46" s="3" customFormat="1" ht="22.35" customHeight="1" spans="1:9">
      <c r="A46" s="25"/>
      <c r="B46" s="39"/>
      <c r="C46" s="33"/>
      <c r="D46" s="31"/>
      <c r="E46" s="28"/>
      <c r="F46" s="57" t="s">
        <v>107</v>
      </c>
      <c r="G46" s="29">
        <v>1.5</v>
      </c>
      <c r="H46" s="59">
        <v>1.5</v>
      </c>
      <c r="I46" s="88"/>
    </row>
    <row r="47" s="3" customFormat="1" ht="22.35" customHeight="1" spans="1:9">
      <c r="A47" s="25"/>
      <c r="B47" s="39"/>
      <c r="C47" s="33"/>
      <c r="D47" s="31"/>
      <c r="E47" s="28"/>
      <c r="F47" s="57" t="s">
        <v>108</v>
      </c>
      <c r="G47" s="29">
        <v>2</v>
      </c>
      <c r="H47" s="59">
        <v>2</v>
      </c>
      <c r="I47" s="88"/>
    </row>
    <row r="48" s="3" customFormat="1" ht="22.35" customHeight="1" spans="1:9">
      <c r="A48" s="25"/>
      <c r="B48" s="39"/>
      <c r="C48" s="33" t="s">
        <v>109</v>
      </c>
      <c r="D48" s="60" t="s">
        <v>110</v>
      </c>
      <c r="E48" s="28" t="s">
        <v>111</v>
      </c>
      <c r="F48" s="57" t="s">
        <v>112</v>
      </c>
      <c r="G48" s="29">
        <v>2.5</v>
      </c>
      <c r="H48" s="59">
        <v>2.5</v>
      </c>
      <c r="I48" s="88"/>
    </row>
    <row r="49" s="4" customFormat="1" ht="39" customHeight="1" spans="1:9">
      <c r="A49" s="25"/>
      <c r="B49" s="39"/>
      <c r="C49" s="33"/>
      <c r="D49" s="60"/>
      <c r="E49" s="28"/>
      <c r="F49" s="57" t="s">
        <v>113</v>
      </c>
      <c r="G49" s="29">
        <v>2.5</v>
      </c>
      <c r="H49" s="59">
        <v>2.5</v>
      </c>
      <c r="I49" s="95"/>
    </row>
    <row r="50" s="4" customFormat="1" ht="39" customHeight="1" spans="1:9">
      <c r="A50" s="25"/>
      <c r="B50" s="39"/>
      <c r="C50" s="48" t="s">
        <v>114</v>
      </c>
      <c r="D50" s="61" t="s">
        <v>115</v>
      </c>
      <c r="E50" s="62" t="s">
        <v>116</v>
      </c>
      <c r="F50" s="57" t="s">
        <v>117</v>
      </c>
      <c r="G50" s="29">
        <v>5</v>
      </c>
      <c r="H50" s="59">
        <v>4</v>
      </c>
      <c r="I50" s="95" t="s">
        <v>118</v>
      </c>
    </row>
    <row r="51" s="5" customFormat="1" ht="36" spans="1:9">
      <c r="A51" s="25"/>
      <c r="B51" s="39"/>
      <c r="C51" s="33" t="s">
        <v>119</v>
      </c>
      <c r="D51" s="60" t="s">
        <v>120</v>
      </c>
      <c r="E51" s="63" t="s">
        <v>121</v>
      </c>
      <c r="F51" s="57" t="s">
        <v>122</v>
      </c>
      <c r="G51" s="29">
        <v>10</v>
      </c>
      <c r="H51" s="59">
        <v>10</v>
      </c>
      <c r="I51" s="96" t="s">
        <v>123</v>
      </c>
    </row>
    <row r="52" spans="1:9">
      <c r="A52" s="64" t="s">
        <v>124</v>
      </c>
      <c r="B52" s="65"/>
      <c r="C52" s="65"/>
      <c r="D52" s="65"/>
      <c r="E52" s="65"/>
      <c r="F52" s="65"/>
      <c r="G52" s="66">
        <f>SUM(G4:G51)</f>
        <v>100</v>
      </c>
      <c r="H52" s="67">
        <f>SUM(H4:H51)</f>
        <v>88</v>
      </c>
      <c r="I52" s="97"/>
    </row>
    <row r="53" spans="9:9">
      <c r="I53" s="98"/>
    </row>
    <row r="54" spans="4:8">
      <c r="D54" s="68"/>
      <c r="E54" s="69"/>
      <c r="F54" s="70"/>
      <c r="G54" s="71"/>
      <c r="H54" s="72"/>
    </row>
    <row r="55" spans="2:10">
      <c r="B55" s="73"/>
      <c r="I55" s="98"/>
      <c r="J55" s="99"/>
    </row>
    <row r="56" s="6" customFormat="1" spans="1:10">
      <c r="A56" s="7"/>
      <c r="B56" s="73"/>
      <c r="E56" s="9"/>
      <c r="I56" s="82"/>
      <c r="J56" s="83"/>
    </row>
    <row r="57" spans="2:10">
      <c r="B57" s="73"/>
      <c r="C57" s="73"/>
      <c r="D57" s="74"/>
      <c r="E57" s="75"/>
      <c r="F57" s="76"/>
      <c r="G57" s="77"/>
      <c r="H57" s="78"/>
      <c r="I57" s="98"/>
      <c r="J57" s="99"/>
    </row>
    <row r="58" spans="2:10">
      <c r="B58" s="73"/>
      <c r="C58" s="73"/>
      <c r="D58" s="79"/>
      <c r="E58" s="80"/>
      <c r="F58" s="81"/>
      <c r="G58" s="78"/>
      <c r="H58" s="78"/>
      <c r="I58" s="98"/>
      <c r="J58" s="99"/>
    </row>
    <row r="59" spans="2:10">
      <c r="B59" s="73"/>
      <c r="C59" s="73"/>
      <c r="D59" s="79"/>
      <c r="E59" s="80"/>
      <c r="F59" s="81"/>
      <c r="G59" s="78"/>
      <c r="H59" s="78"/>
      <c r="I59" s="98"/>
      <c r="J59" s="99"/>
    </row>
    <row r="60" spans="2:10">
      <c r="B60" s="73"/>
      <c r="C60" s="73"/>
      <c r="D60" s="73"/>
      <c r="E60" s="82"/>
      <c r="F60" s="83"/>
      <c r="G60" s="84"/>
      <c r="H60" s="85"/>
      <c r="I60" s="98"/>
      <c r="J60" s="99"/>
    </row>
    <row r="61" spans="2:10">
      <c r="B61" s="73"/>
      <c r="C61" s="73"/>
      <c r="D61" s="73"/>
      <c r="E61" s="82"/>
      <c r="F61" s="83"/>
      <c r="G61" s="84"/>
      <c r="H61" s="85"/>
      <c r="I61" s="98"/>
      <c r="J61" s="99"/>
    </row>
  </sheetData>
  <mergeCells count="49">
    <mergeCell ref="A1:H1"/>
    <mergeCell ref="A2:E2"/>
    <mergeCell ref="A52:F52"/>
    <mergeCell ref="A4:A23"/>
    <mergeCell ref="A24:A35"/>
    <mergeCell ref="A36:A41"/>
    <mergeCell ref="A42:A51"/>
    <mergeCell ref="B4:B23"/>
    <mergeCell ref="B24:B35"/>
    <mergeCell ref="B36:B41"/>
    <mergeCell ref="B42:B51"/>
    <mergeCell ref="C4:C10"/>
    <mergeCell ref="C11:C17"/>
    <mergeCell ref="C18:C23"/>
    <mergeCell ref="C24:C29"/>
    <mergeCell ref="C30:C35"/>
    <mergeCell ref="C38:C40"/>
    <mergeCell ref="C42:C47"/>
    <mergeCell ref="C48:C49"/>
    <mergeCell ref="D4:D7"/>
    <mergeCell ref="D8:D10"/>
    <mergeCell ref="D11:D14"/>
    <mergeCell ref="D15:D17"/>
    <mergeCell ref="D18:D21"/>
    <mergeCell ref="D22:D23"/>
    <mergeCell ref="D26:D29"/>
    <mergeCell ref="D30:D31"/>
    <mergeCell ref="D32:D35"/>
    <mergeCell ref="D42:D44"/>
    <mergeCell ref="D45:D47"/>
    <mergeCell ref="D48:D49"/>
    <mergeCell ref="E4:E7"/>
    <mergeCell ref="E8:E10"/>
    <mergeCell ref="E11:E14"/>
    <mergeCell ref="E15:E17"/>
    <mergeCell ref="E18:E21"/>
    <mergeCell ref="E22:E23"/>
    <mergeCell ref="E26:E29"/>
    <mergeCell ref="E30:E31"/>
    <mergeCell ref="E32:E35"/>
    <mergeCell ref="E38:E40"/>
    <mergeCell ref="E42:E44"/>
    <mergeCell ref="E45:E47"/>
    <mergeCell ref="E48:E49"/>
    <mergeCell ref="G32:G35"/>
    <mergeCell ref="H32:H35"/>
    <mergeCell ref="I15:I17"/>
    <mergeCell ref="I32:I35"/>
    <mergeCell ref="I38:I40"/>
  </mergeCells>
  <pageMargins left="0.7" right="0.7" top="0.75" bottom="0.75" header="0.3" footer="0.3"/>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N20"/>
  <sheetViews>
    <sheetView workbookViewId="0">
      <selection activeCell="M3" sqref="M3"/>
    </sheetView>
  </sheetViews>
  <sheetFormatPr defaultColWidth="8.88888888888889" defaultRowHeight="13.8"/>
  <cols>
    <col min="13" max="13" width="16.4444444444444" customWidth="1"/>
  </cols>
  <sheetData>
    <row r="3" ht="165.6" spans="1:14">
      <c r="A3" t="s">
        <v>125</v>
      </c>
      <c r="M3" s="1" t="s">
        <v>126</v>
      </c>
      <c r="N3">
        <v>3</v>
      </c>
    </row>
    <row r="4" spans="1:14">
      <c r="A4" t="s">
        <v>127</v>
      </c>
      <c r="N4">
        <v>3</v>
      </c>
    </row>
    <row r="5" spans="1:14">
      <c r="A5" t="s">
        <v>128</v>
      </c>
      <c r="N5">
        <v>3</v>
      </c>
    </row>
    <row r="6" spans="1:14">
      <c r="A6" t="s">
        <v>129</v>
      </c>
      <c r="N6">
        <v>3</v>
      </c>
    </row>
    <row r="7" spans="1:14">
      <c r="A7" t="s">
        <v>130</v>
      </c>
      <c r="N7">
        <v>3</v>
      </c>
    </row>
    <row r="8" spans="1:14">
      <c r="A8" t="s">
        <v>131</v>
      </c>
      <c r="N8">
        <v>3</v>
      </c>
    </row>
    <row r="9" spans="14:14">
      <c r="N9">
        <v>3</v>
      </c>
    </row>
    <row r="10" spans="1:14">
      <c r="A10" t="s">
        <v>132</v>
      </c>
      <c r="N10">
        <v>3</v>
      </c>
    </row>
    <row r="11" spans="1:14">
      <c r="A11" t="s">
        <v>133</v>
      </c>
      <c r="N11">
        <v>3</v>
      </c>
    </row>
    <row r="12" spans="1:14">
      <c r="A12" t="s">
        <v>134</v>
      </c>
      <c r="N12">
        <v>3</v>
      </c>
    </row>
    <row r="13" spans="1:14">
      <c r="A13" t="s">
        <v>129</v>
      </c>
      <c r="N13">
        <v>3</v>
      </c>
    </row>
    <row r="14" spans="1:14">
      <c r="A14" t="s">
        <v>135</v>
      </c>
      <c r="N14">
        <v>1</v>
      </c>
    </row>
    <row r="15" spans="14:14">
      <c r="N15">
        <v>1</v>
      </c>
    </row>
    <row r="16" spans="1:1">
      <c r="A16" t="s">
        <v>136</v>
      </c>
    </row>
    <row r="17" spans="1:1">
      <c r="A17" t="s">
        <v>137</v>
      </c>
    </row>
    <row r="18" spans="1:1">
      <c r="A18" t="s">
        <v>138</v>
      </c>
    </row>
    <row r="19" spans="1:1">
      <c r="A19" t="s">
        <v>139</v>
      </c>
    </row>
    <row r="20" spans="1:1">
      <c r="A20" t="s">
        <v>140</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老旧小区改造</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46435</dc:creator>
  <cp:lastModifiedBy>18479250073</cp:lastModifiedBy>
  <dcterms:created xsi:type="dcterms:W3CDTF">2015-06-05T18:17:00Z</dcterms:created>
  <dcterms:modified xsi:type="dcterms:W3CDTF">2024-10-24T00:50:48Z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84CC9F8D8C99484D9AA0A5275F1B319D_13</vt:lpwstr>
  </property>
  <property fmtid="{D5CDD505-2E9C-101B-9397-08002B2CF9AE}" pid="3" name="KSOProductBuildVer">
    <vt:lpwstr>2052-12.1.0.18276</vt:lpwstr>
  </property>
  <property fmtid="{D5CDD505-2E9C-101B-9397-08002B2CF9AE}" pid="4" name="KSOReadingLayout">
    <vt:bool>true</vt:bool>
  </property>
</Properties>
</file>